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116" windowWidth="11070" windowHeight="9300" activeTab="3"/>
  </bookViews>
  <sheets>
    <sheet name="2001" sheetId="1" r:id="rId1"/>
    <sheet name="2004" sheetId="2" r:id="rId2"/>
    <sheet name="2007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<sst xmlns="http://schemas.openxmlformats.org/spreadsheetml/2006/main" count="227" uniqueCount="79">
  <si>
    <t>Girone A</t>
  </si>
  <si>
    <t>Girone B</t>
  </si>
  <si>
    <t>Mezzolara</t>
  </si>
  <si>
    <t>Funo</t>
  </si>
  <si>
    <t>Fossolo</t>
  </si>
  <si>
    <t>Bologna</t>
  </si>
  <si>
    <t>San Donato</t>
  </si>
  <si>
    <t>Pontevecchio</t>
  </si>
  <si>
    <t>punti</t>
  </si>
  <si>
    <t>reti segnate</t>
  </si>
  <si>
    <t>reti subite</t>
  </si>
  <si>
    <t>differenza reti</t>
  </si>
  <si>
    <t>Girone C</t>
  </si>
  <si>
    <t>Sala Bolognese</t>
  </si>
  <si>
    <t xml:space="preserve">Mezzolara </t>
  </si>
  <si>
    <t>Tre Borgate</t>
  </si>
  <si>
    <t>Vigaranese X Martiri</t>
  </si>
  <si>
    <t>Athletic Felsina</t>
  </si>
  <si>
    <t>Basca</t>
  </si>
  <si>
    <t>Castenaso</t>
  </si>
  <si>
    <t>Lame</t>
  </si>
  <si>
    <t>Libertas Argile</t>
  </si>
  <si>
    <t>San Lazzaro</t>
  </si>
  <si>
    <t>Molinella</t>
  </si>
  <si>
    <t xml:space="preserve">Molinella </t>
  </si>
  <si>
    <t>Imola 2004</t>
  </si>
  <si>
    <t xml:space="preserve">Lunedi 05/05 </t>
  </si>
  <si>
    <t xml:space="preserve">Venerdì 09/05 </t>
  </si>
  <si>
    <t xml:space="preserve">Lunedi 12/05 </t>
  </si>
  <si>
    <t xml:space="preserve">Venerdì 16/05 </t>
  </si>
  <si>
    <t xml:space="preserve">Lunedì 19/05 </t>
  </si>
  <si>
    <t>Venerdi 23/05</t>
  </si>
  <si>
    <t>1A</t>
  </si>
  <si>
    <t>1B</t>
  </si>
  <si>
    <t>1C</t>
  </si>
  <si>
    <t>Miglior 2</t>
  </si>
  <si>
    <t>Venerdi 30/05</t>
  </si>
  <si>
    <t>2B</t>
  </si>
  <si>
    <t>2A</t>
  </si>
  <si>
    <t>18;30</t>
  </si>
  <si>
    <t>FINALE</t>
  </si>
  <si>
    <t>5° MEMORIAL CHIODI 2014 - Esordienti 2001</t>
  </si>
  <si>
    <t>Stadio Comunale "Pietro Zucchini" di Budrio</t>
  </si>
  <si>
    <t>5° MEMORIAL CHIODI 2014 - Pulcini 2004</t>
  </si>
  <si>
    <t>5° MEMORIAL CHIODI 2014 - Piccoli Amici 2007</t>
  </si>
  <si>
    <t>5° MEMORIAL CHIODI 2014 - PICCOLI AMICI 2008</t>
  </si>
  <si>
    <t>Mezzolara (A)</t>
  </si>
  <si>
    <t>Sala Bolognese (B)</t>
  </si>
  <si>
    <t>Bologna (C)</t>
  </si>
  <si>
    <t>Tre Borgate (E)</t>
  </si>
  <si>
    <t>Vigaranese X Martiri (F)</t>
  </si>
  <si>
    <t>Athletic Felsina (G)</t>
  </si>
  <si>
    <t>Pontevecchio (H)</t>
  </si>
  <si>
    <t>Fossolo (I)</t>
  </si>
  <si>
    <t>Funo (L)</t>
  </si>
  <si>
    <t>CLASSIFICHE</t>
  </si>
  <si>
    <t>squadre</t>
  </si>
  <si>
    <t>girone</t>
  </si>
  <si>
    <t>FINALI</t>
  </si>
  <si>
    <t>A</t>
  </si>
  <si>
    <t>B</t>
  </si>
  <si>
    <t>C</t>
  </si>
  <si>
    <t>partite giocate</t>
  </si>
  <si>
    <t>Vigaranese (F)</t>
  </si>
  <si>
    <t>Pontevecchio (C)</t>
  </si>
  <si>
    <t>Fossolo (E)</t>
  </si>
  <si>
    <t>Basca (F)</t>
  </si>
  <si>
    <t>San Donato (G)</t>
  </si>
  <si>
    <t>Castenaso (H)</t>
  </si>
  <si>
    <t>Lame (I)</t>
  </si>
  <si>
    <t>Libertas Argile (L)</t>
  </si>
  <si>
    <t>Funo (C)</t>
  </si>
  <si>
    <t>Molinella (F)</t>
  </si>
  <si>
    <t>Imola 2004 (G)</t>
  </si>
  <si>
    <t>San Lazzaro (E)</t>
  </si>
  <si>
    <t xml:space="preserve">Funo (C) </t>
  </si>
  <si>
    <t>Imola 2004 (B)</t>
  </si>
  <si>
    <t>Sala Bolognese (D)</t>
  </si>
  <si>
    <t>CLASSIFICA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</si>
</sst>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0]dddd\ d\ mmmm\ yyyy"/>
    <numFmt numFmtId="177" formatCode="[$-F800]dddd\,\ mmmm\ dd\,\ yyyy"/>
  </numFmts>
  <fonts count="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48" applyFont="1" applyAlignment="1">
      <alignment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48" applyFont="1" applyBorder="1" applyAlignment="1">
      <alignment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9" xfId="0" applyNumberFormat="1" applyFont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4" fillId="24" borderId="10" xfId="48" applyFont="1" applyFill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 wrapText="1"/>
    </xf>
    <xf numFmtId="0" fontId="0" fillId="0" borderId="14" xfId="48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/>
      <protection/>
    </xf>
    <xf numFmtId="0" fontId="0" fillId="0" borderId="12" xfId="48" applyFont="1" applyBorder="1" applyAlignment="1">
      <alignment horizontal="center" vertical="center"/>
      <protection/>
    </xf>
    <xf numFmtId="0" fontId="0" fillId="0" borderId="23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6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 vertical="center"/>
      <protection/>
    </xf>
    <xf numFmtId="0" fontId="0" fillId="0" borderId="20" xfId="48" applyFont="1" applyBorder="1" applyAlignment="1">
      <alignment horizontal="center" vertical="center"/>
      <protection/>
    </xf>
    <xf numFmtId="0" fontId="3" fillId="24" borderId="10" xfId="48" applyFont="1" applyFill="1" applyBorder="1" applyAlignment="1">
      <alignment horizontal="center" vertical="center" wrapText="1"/>
      <protection/>
    </xf>
    <xf numFmtId="0" fontId="23" fillId="0" borderId="0" xfId="48" applyFont="1" applyAlignment="1">
      <alignment horizontal="center" vertical="center"/>
      <protection/>
    </xf>
    <xf numFmtId="0" fontId="4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7.421875" style="1" customWidth="1"/>
    <col min="2" max="2" width="9.140625" style="1" customWidth="1"/>
    <col min="3" max="3" width="6.7109375" style="1" customWidth="1"/>
    <col min="4" max="4" width="5.7109375" style="1" customWidth="1"/>
    <col min="5" max="5" width="6.140625" style="1" customWidth="1"/>
    <col min="6" max="6" width="9.140625" style="1" customWidth="1"/>
    <col min="7" max="7" width="7.421875" style="1" customWidth="1"/>
    <col min="8" max="8" width="7.140625" style="1" customWidth="1"/>
    <col min="9" max="9" width="10.8515625" style="1" customWidth="1"/>
    <col min="10" max="10" width="11.140625" style="1" customWidth="1"/>
    <col min="11" max="11" width="6.421875" style="1" customWidth="1"/>
    <col min="12" max="12" width="7.28125" style="1" customWidth="1"/>
    <col min="13" max="13" width="7.00390625" style="1" customWidth="1"/>
    <col min="14" max="16384" width="9.140625" style="1" customWidth="1"/>
  </cols>
  <sheetData>
    <row r="1" spans="1:13" ht="33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9.25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22.5" customHeight="1">
      <c r="A3" s="27" t="s">
        <v>0</v>
      </c>
      <c r="B3" s="27"/>
      <c r="C3" s="27"/>
      <c r="D3" s="27"/>
      <c r="E3" s="27"/>
      <c r="F3" s="27" t="s">
        <v>1</v>
      </c>
      <c r="G3" s="27"/>
      <c r="H3" s="27"/>
      <c r="I3" s="27"/>
      <c r="J3" s="27" t="s">
        <v>12</v>
      </c>
      <c r="K3" s="27"/>
      <c r="L3" s="27"/>
      <c r="M3" s="27"/>
    </row>
    <row r="4" spans="1:13" ht="24" customHeight="1">
      <c r="A4" s="28" t="s">
        <v>46</v>
      </c>
      <c r="B4" s="28"/>
      <c r="C4" s="28"/>
      <c r="D4" s="28"/>
      <c r="E4" s="28"/>
      <c r="F4" s="28" t="s">
        <v>49</v>
      </c>
      <c r="G4" s="28"/>
      <c r="H4" s="28"/>
      <c r="I4" s="28"/>
      <c r="J4" s="28" t="s">
        <v>52</v>
      </c>
      <c r="K4" s="28"/>
      <c r="L4" s="28"/>
      <c r="M4" s="28"/>
    </row>
    <row r="5" spans="1:13" ht="24" customHeight="1">
      <c r="A5" s="28" t="s">
        <v>47</v>
      </c>
      <c r="B5" s="28"/>
      <c r="C5" s="28"/>
      <c r="D5" s="28"/>
      <c r="E5" s="28"/>
      <c r="F5" s="28" t="s">
        <v>50</v>
      </c>
      <c r="G5" s="28"/>
      <c r="H5" s="28"/>
      <c r="I5" s="28"/>
      <c r="J5" s="28" t="s">
        <v>53</v>
      </c>
      <c r="K5" s="28"/>
      <c r="L5" s="28"/>
      <c r="M5" s="28"/>
    </row>
    <row r="6" spans="1:13" ht="24" customHeight="1">
      <c r="A6" s="28" t="s">
        <v>48</v>
      </c>
      <c r="B6" s="28"/>
      <c r="C6" s="28"/>
      <c r="D6" s="28"/>
      <c r="E6" s="28"/>
      <c r="F6" s="28" t="s">
        <v>51</v>
      </c>
      <c r="G6" s="28"/>
      <c r="H6" s="28"/>
      <c r="I6" s="28"/>
      <c r="J6" s="28" t="s">
        <v>54</v>
      </c>
      <c r="K6" s="28"/>
      <c r="L6" s="28"/>
      <c r="M6" s="28"/>
    </row>
    <row r="7" spans="1:13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21.75" customHeight="1">
      <c r="A8" s="29">
        <v>1</v>
      </c>
      <c r="B8" s="35" t="s">
        <v>26</v>
      </c>
      <c r="C8" s="36"/>
      <c r="D8" s="12">
        <v>0.7708333333333334</v>
      </c>
      <c r="E8" s="39" t="s">
        <v>14</v>
      </c>
      <c r="F8" s="30"/>
      <c r="G8" s="30"/>
      <c r="H8" s="7">
        <v>3</v>
      </c>
      <c r="I8" s="39" t="s">
        <v>13</v>
      </c>
      <c r="J8" s="30"/>
      <c r="K8" s="7">
        <v>0</v>
      </c>
      <c r="L8" s="3">
        <v>5</v>
      </c>
      <c r="M8" s="3">
        <v>1</v>
      </c>
    </row>
    <row r="9" spans="1:13" ht="21.75" customHeight="1">
      <c r="A9" s="29"/>
      <c r="B9" s="37"/>
      <c r="C9" s="38"/>
      <c r="D9" s="12">
        <v>0.8229166666666666</v>
      </c>
      <c r="E9" s="39" t="s">
        <v>4</v>
      </c>
      <c r="F9" s="30"/>
      <c r="G9" s="30"/>
      <c r="H9" s="7">
        <v>3</v>
      </c>
      <c r="I9" s="39" t="s">
        <v>7</v>
      </c>
      <c r="J9" s="30"/>
      <c r="K9" s="7">
        <v>0</v>
      </c>
      <c r="L9" s="3">
        <v>5</v>
      </c>
      <c r="M9" s="3">
        <v>0</v>
      </c>
    </row>
    <row r="10" spans="1:13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1.75" customHeight="1">
      <c r="A11" s="29">
        <v>2</v>
      </c>
      <c r="B11" s="35" t="s">
        <v>27</v>
      </c>
      <c r="C11" s="36"/>
      <c r="D11" s="12">
        <v>0.7708333333333334</v>
      </c>
      <c r="E11" s="39" t="s">
        <v>15</v>
      </c>
      <c r="F11" s="30"/>
      <c r="G11" s="30"/>
      <c r="H11" s="7">
        <v>0</v>
      </c>
      <c r="I11" s="39" t="s">
        <v>17</v>
      </c>
      <c r="J11" s="30"/>
      <c r="K11" s="7">
        <v>3</v>
      </c>
      <c r="L11" s="3">
        <v>0</v>
      </c>
      <c r="M11" s="3">
        <v>8</v>
      </c>
    </row>
    <row r="12" spans="1:13" ht="21.75" customHeight="1">
      <c r="A12" s="29"/>
      <c r="B12" s="37"/>
      <c r="C12" s="38"/>
      <c r="D12" s="12">
        <v>0.8229166666666666</v>
      </c>
      <c r="E12" s="39" t="s">
        <v>13</v>
      </c>
      <c r="F12" s="30"/>
      <c r="G12" s="30"/>
      <c r="H12" s="7">
        <v>1</v>
      </c>
      <c r="I12" s="39" t="s">
        <v>5</v>
      </c>
      <c r="J12" s="30"/>
      <c r="K12" s="7">
        <v>1</v>
      </c>
      <c r="L12" s="3">
        <v>2</v>
      </c>
      <c r="M12" s="3">
        <v>2</v>
      </c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1.75" customHeight="1">
      <c r="A14" s="29">
        <v>3</v>
      </c>
      <c r="B14" s="35" t="s">
        <v>28</v>
      </c>
      <c r="C14" s="36"/>
      <c r="D14" s="12">
        <v>0.7708333333333334</v>
      </c>
      <c r="E14" s="39" t="s">
        <v>7</v>
      </c>
      <c r="F14" s="30"/>
      <c r="G14" s="30"/>
      <c r="H14" s="7"/>
      <c r="I14" s="39" t="s">
        <v>3</v>
      </c>
      <c r="J14" s="30"/>
      <c r="K14" s="7"/>
      <c r="L14" s="3"/>
      <c r="M14" s="3"/>
    </row>
    <row r="15" spans="1:13" ht="21.75" customHeight="1">
      <c r="A15" s="29"/>
      <c r="B15" s="37"/>
      <c r="C15" s="38"/>
      <c r="D15" s="12">
        <v>0.8229166666666666</v>
      </c>
      <c r="E15" s="39" t="s">
        <v>16</v>
      </c>
      <c r="F15" s="30"/>
      <c r="G15" s="30"/>
      <c r="H15" s="7"/>
      <c r="I15" s="39" t="s">
        <v>17</v>
      </c>
      <c r="J15" s="30"/>
      <c r="K15" s="7"/>
      <c r="L15" s="3"/>
      <c r="M15" s="3"/>
    </row>
    <row r="16" spans="1:13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1.75" customHeight="1">
      <c r="A17" s="29">
        <v>4</v>
      </c>
      <c r="B17" s="35" t="s">
        <v>29</v>
      </c>
      <c r="C17" s="36"/>
      <c r="D17" s="12">
        <v>0.7708333333333334</v>
      </c>
      <c r="E17" s="39" t="s">
        <v>2</v>
      </c>
      <c r="F17" s="30"/>
      <c r="G17" s="30"/>
      <c r="H17" s="7"/>
      <c r="I17" s="39" t="s">
        <v>5</v>
      </c>
      <c r="J17" s="30"/>
      <c r="K17" s="7"/>
      <c r="L17" s="3"/>
      <c r="M17" s="3"/>
    </row>
    <row r="18" spans="1:13" ht="21.75" customHeight="1">
      <c r="A18" s="29"/>
      <c r="B18" s="37"/>
      <c r="C18" s="38"/>
      <c r="D18" s="12">
        <v>0.8229166666666666</v>
      </c>
      <c r="E18" s="39" t="s">
        <v>3</v>
      </c>
      <c r="F18" s="30"/>
      <c r="G18" s="30"/>
      <c r="H18" s="7"/>
      <c r="I18" s="39" t="s">
        <v>4</v>
      </c>
      <c r="J18" s="30"/>
      <c r="K18" s="7"/>
      <c r="L18" s="3"/>
      <c r="M18" s="3"/>
    </row>
    <row r="19" spans="1:1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21.75" customHeight="1">
      <c r="A20" s="29">
        <v>5</v>
      </c>
      <c r="B20" s="35" t="s">
        <v>30</v>
      </c>
      <c r="C20" s="36"/>
      <c r="D20" s="12">
        <v>0.7708333333333334</v>
      </c>
      <c r="E20" s="39" t="s">
        <v>15</v>
      </c>
      <c r="F20" s="30"/>
      <c r="G20" s="30"/>
      <c r="H20" s="7"/>
      <c r="I20" s="39" t="s">
        <v>16</v>
      </c>
      <c r="J20" s="30"/>
      <c r="K20" s="7"/>
      <c r="L20" s="3"/>
      <c r="M20" s="3"/>
    </row>
    <row r="21" spans="1:13" ht="21.75" customHeight="1">
      <c r="A21" s="29"/>
      <c r="B21" s="37"/>
      <c r="C21" s="38"/>
      <c r="D21" s="12">
        <v>0.8229166666666666</v>
      </c>
      <c r="E21" s="30"/>
      <c r="F21" s="30"/>
      <c r="G21" s="30"/>
      <c r="H21" s="7"/>
      <c r="I21" s="30"/>
      <c r="J21" s="30"/>
      <c r="K21" s="7"/>
      <c r="L21" s="3"/>
      <c r="M21" s="3"/>
    </row>
    <row r="22" spans="1:13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4" ht="21.75" customHeight="1">
      <c r="A23" s="29">
        <v>6</v>
      </c>
      <c r="B23" s="35" t="s">
        <v>31</v>
      </c>
      <c r="C23" s="36"/>
      <c r="D23" s="12">
        <v>0.7708333333333334</v>
      </c>
      <c r="E23" s="39" t="s">
        <v>32</v>
      </c>
      <c r="F23" s="30"/>
      <c r="G23" s="30"/>
      <c r="H23" s="7"/>
      <c r="I23" s="39" t="s">
        <v>33</v>
      </c>
      <c r="J23" s="30"/>
      <c r="K23" s="7"/>
      <c r="L23" s="3"/>
      <c r="M23" s="3"/>
      <c r="N23" s="13"/>
    </row>
    <row r="24" spans="1:14" ht="21.75" customHeight="1">
      <c r="A24" s="29"/>
      <c r="B24" s="37"/>
      <c r="C24" s="38"/>
      <c r="D24" s="12">
        <v>0.8229166666666666</v>
      </c>
      <c r="E24" s="39" t="s">
        <v>34</v>
      </c>
      <c r="F24" s="30"/>
      <c r="G24" s="30"/>
      <c r="H24" s="7"/>
      <c r="I24" s="39" t="s">
        <v>35</v>
      </c>
      <c r="J24" s="30"/>
      <c r="K24" s="7"/>
      <c r="L24" s="3"/>
      <c r="M24" s="3"/>
      <c r="N24" s="13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4" ht="21.75" customHeight="1">
      <c r="A26" s="29">
        <v>8</v>
      </c>
      <c r="B26" s="40" t="s">
        <v>36</v>
      </c>
      <c r="C26" s="40"/>
      <c r="D26" s="12">
        <v>0.7708333333333334</v>
      </c>
      <c r="E26" s="30" t="s">
        <v>58</v>
      </c>
      <c r="F26" s="30"/>
      <c r="G26" s="30"/>
      <c r="H26" s="7"/>
      <c r="I26" s="30"/>
      <c r="J26" s="30"/>
      <c r="K26" s="7"/>
      <c r="L26" s="3"/>
      <c r="M26" s="3"/>
      <c r="N26" s="13"/>
    </row>
    <row r="27" spans="1:14" ht="21.75" customHeight="1">
      <c r="A27" s="29"/>
      <c r="B27" s="40"/>
      <c r="C27" s="40"/>
      <c r="D27" s="12">
        <v>0.8229166666666666</v>
      </c>
      <c r="E27" s="30"/>
      <c r="F27" s="30"/>
      <c r="G27" s="30"/>
      <c r="H27" s="7"/>
      <c r="I27" s="30"/>
      <c r="J27" s="30"/>
      <c r="K27" s="7"/>
      <c r="L27" s="3"/>
      <c r="M27" s="3"/>
      <c r="N27" s="13"/>
    </row>
    <row r="28" spans="1:13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21.75" customHeight="1">
      <c r="A29" s="32" t="s">
        <v>55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1:13" ht="38.25">
      <c r="A30" s="3" t="s">
        <v>57</v>
      </c>
      <c r="B30" s="29" t="s">
        <v>56</v>
      </c>
      <c r="C30" s="29"/>
      <c r="D30" s="29"/>
      <c r="E30" s="2" t="s">
        <v>8</v>
      </c>
      <c r="F30" s="2" t="s">
        <v>62</v>
      </c>
      <c r="G30" s="2" t="s">
        <v>9</v>
      </c>
      <c r="H30" s="2" t="s">
        <v>10</v>
      </c>
      <c r="I30" s="2" t="s">
        <v>11</v>
      </c>
      <c r="J30" s="17"/>
      <c r="K30" s="17"/>
      <c r="L30" s="3"/>
      <c r="M30" s="3"/>
    </row>
    <row r="31" spans="1:13" ht="21.75" customHeight="1">
      <c r="A31" s="23" t="s">
        <v>59</v>
      </c>
      <c r="B31" s="28" t="s">
        <v>46</v>
      </c>
      <c r="C31" s="28"/>
      <c r="D31" s="28"/>
      <c r="E31" s="7">
        <f>H8+H17</f>
        <v>3</v>
      </c>
      <c r="F31" s="7">
        <v>1</v>
      </c>
      <c r="G31" s="2">
        <f>L8+L17</f>
        <v>5</v>
      </c>
      <c r="H31" s="2">
        <f>M8+M17</f>
        <v>1</v>
      </c>
      <c r="I31" s="2">
        <f>G31-H31</f>
        <v>4</v>
      </c>
      <c r="J31" s="2"/>
      <c r="K31" s="2"/>
      <c r="L31" s="3"/>
      <c r="M31" s="3"/>
    </row>
    <row r="32" spans="1:13" ht="21.75" customHeight="1">
      <c r="A32" s="23"/>
      <c r="B32" s="28" t="s">
        <v>47</v>
      </c>
      <c r="C32" s="28"/>
      <c r="D32" s="28"/>
      <c r="E32" s="7">
        <f>K8+H12</f>
        <v>1</v>
      </c>
      <c r="F32" s="7">
        <v>1</v>
      </c>
      <c r="G32" s="2">
        <f>M8+L12</f>
        <v>3</v>
      </c>
      <c r="H32" s="2">
        <f>L8+M12</f>
        <v>7</v>
      </c>
      <c r="I32" s="2">
        <f aca="true" t="shared" si="0" ref="I32:I37">G32-H32</f>
        <v>-4</v>
      </c>
      <c r="J32" s="2"/>
      <c r="K32" s="2"/>
      <c r="L32" s="3"/>
      <c r="M32" s="3"/>
    </row>
    <row r="33" spans="1:13" ht="21.75" customHeight="1">
      <c r="A33" s="23"/>
      <c r="B33" s="28" t="s">
        <v>48</v>
      </c>
      <c r="C33" s="28"/>
      <c r="D33" s="28"/>
      <c r="E33" s="7">
        <f>K12+K17</f>
        <v>1</v>
      </c>
      <c r="F33" s="7">
        <v>1</v>
      </c>
      <c r="G33" s="2">
        <f>M12+M17</f>
        <v>2</v>
      </c>
      <c r="H33" s="2">
        <f>L12+L17</f>
        <v>2</v>
      </c>
      <c r="I33" s="2">
        <f t="shared" si="0"/>
        <v>0</v>
      </c>
      <c r="J33" s="2"/>
      <c r="K33" s="2"/>
      <c r="L33" s="3"/>
      <c r="M33" s="3"/>
    </row>
    <row r="34" spans="1:1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21.75" customHeight="1">
      <c r="A35" s="23" t="s">
        <v>60</v>
      </c>
      <c r="B35" s="28" t="s">
        <v>49</v>
      </c>
      <c r="C35" s="28"/>
      <c r="D35" s="28"/>
      <c r="E35" s="7">
        <f>H11+H20</f>
        <v>0</v>
      </c>
      <c r="F35" s="7">
        <v>1</v>
      </c>
      <c r="G35" s="2">
        <f>L11+L20</f>
        <v>0</v>
      </c>
      <c r="H35" s="2">
        <f>M11+M20</f>
        <v>8</v>
      </c>
      <c r="I35" s="2">
        <f t="shared" si="0"/>
        <v>-8</v>
      </c>
      <c r="J35" s="2"/>
      <c r="K35" s="2"/>
      <c r="L35" s="3"/>
      <c r="M35" s="3"/>
    </row>
    <row r="36" spans="1:13" ht="21.75" customHeight="1">
      <c r="A36" s="23"/>
      <c r="B36" s="28" t="s">
        <v>63</v>
      </c>
      <c r="C36" s="28"/>
      <c r="D36" s="28"/>
      <c r="E36" s="7">
        <f>H15+K20</f>
        <v>0</v>
      </c>
      <c r="F36" s="7">
        <v>0</v>
      </c>
      <c r="G36" s="2">
        <f>L15+M20</f>
        <v>0</v>
      </c>
      <c r="H36" s="2">
        <f>L20+M15</f>
        <v>0</v>
      </c>
      <c r="I36" s="2">
        <f t="shared" si="0"/>
        <v>0</v>
      </c>
      <c r="J36" s="2"/>
      <c r="K36" s="2"/>
      <c r="L36" s="3"/>
      <c r="M36" s="3"/>
    </row>
    <row r="37" spans="1:13" ht="21.75" customHeight="1">
      <c r="A37" s="23"/>
      <c r="B37" s="28" t="s">
        <v>51</v>
      </c>
      <c r="C37" s="28"/>
      <c r="D37" s="28"/>
      <c r="E37" s="7">
        <f>K11+K15</f>
        <v>3</v>
      </c>
      <c r="F37" s="7">
        <v>1</v>
      </c>
      <c r="G37" s="2">
        <f>M11+M15</f>
        <v>8</v>
      </c>
      <c r="H37" s="2">
        <f>L11+L15</f>
        <v>0</v>
      </c>
      <c r="I37" s="2">
        <f t="shared" si="0"/>
        <v>8</v>
      </c>
      <c r="J37" s="2"/>
      <c r="K37" s="2"/>
      <c r="L37" s="3"/>
      <c r="M37" s="3"/>
    </row>
    <row r="38" spans="1:1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21.75" customHeight="1">
      <c r="A39" s="23" t="s">
        <v>61</v>
      </c>
      <c r="B39" s="28" t="s">
        <v>52</v>
      </c>
      <c r="C39" s="28"/>
      <c r="D39" s="28"/>
      <c r="E39" s="7">
        <f>K9+H14</f>
        <v>0</v>
      </c>
      <c r="F39" s="7">
        <v>1</v>
      </c>
      <c r="G39" s="2">
        <f>M9+L14</f>
        <v>0</v>
      </c>
      <c r="H39" s="2">
        <f>M14+L9</f>
        <v>5</v>
      </c>
      <c r="I39" s="2">
        <f>G39-H39</f>
        <v>-5</v>
      </c>
      <c r="J39" s="2"/>
      <c r="K39" s="2"/>
      <c r="L39" s="3"/>
      <c r="M39" s="3"/>
    </row>
    <row r="40" spans="1:13" ht="21.75" customHeight="1">
      <c r="A40" s="23"/>
      <c r="B40" s="28" t="s">
        <v>53</v>
      </c>
      <c r="C40" s="28"/>
      <c r="D40" s="28"/>
      <c r="E40" s="7">
        <f>H9+K18</f>
        <v>3</v>
      </c>
      <c r="F40" s="7">
        <v>1</v>
      </c>
      <c r="G40" s="2">
        <f>L9+M18</f>
        <v>5</v>
      </c>
      <c r="H40" s="2">
        <f>M9+L18</f>
        <v>0</v>
      </c>
      <c r="I40" s="2">
        <f>G40-H40</f>
        <v>5</v>
      </c>
      <c r="J40" s="2"/>
      <c r="K40" s="2"/>
      <c r="L40" s="3"/>
      <c r="M40" s="3"/>
    </row>
    <row r="41" spans="1:13" ht="21.75" customHeight="1">
      <c r="A41" s="23"/>
      <c r="B41" s="28" t="s">
        <v>54</v>
      </c>
      <c r="C41" s="28"/>
      <c r="D41" s="28"/>
      <c r="E41" s="7">
        <f>K14+H18</f>
        <v>0</v>
      </c>
      <c r="F41" s="7">
        <v>0</v>
      </c>
      <c r="G41" s="2">
        <f>M14+L18</f>
        <v>0</v>
      </c>
      <c r="H41" s="2">
        <f>L14+M18</f>
        <v>0</v>
      </c>
      <c r="I41" s="2">
        <f>G41-H41</f>
        <v>0</v>
      </c>
      <c r="J41" s="2"/>
      <c r="K41" s="2"/>
      <c r="L41" s="3"/>
      <c r="M41" s="3"/>
    </row>
  </sheetData>
  <sheetProtection/>
  <mergeCells count="79">
    <mergeCell ref="B35:D35"/>
    <mergeCell ref="B36:D36"/>
    <mergeCell ref="I27:J27"/>
    <mergeCell ref="J4:M4"/>
    <mergeCell ref="J5:M5"/>
    <mergeCell ref="E20:G20"/>
    <mergeCell ref="J6:M6"/>
    <mergeCell ref="F4:I4"/>
    <mergeCell ref="F5:I5"/>
    <mergeCell ref="F6:I6"/>
    <mergeCell ref="I18:J18"/>
    <mergeCell ref="I8:J8"/>
    <mergeCell ref="E8:G8"/>
    <mergeCell ref="I14:J14"/>
    <mergeCell ref="I11:J11"/>
    <mergeCell ref="E9:G9"/>
    <mergeCell ref="I9:J9"/>
    <mergeCell ref="E17:G17"/>
    <mergeCell ref="A23:A24"/>
    <mergeCell ref="I20:J20"/>
    <mergeCell ref="E11:G11"/>
    <mergeCell ref="E14:G14"/>
    <mergeCell ref="I17:J17"/>
    <mergeCell ref="E12:G12"/>
    <mergeCell ref="I12:J12"/>
    <mergeCell ref="E15:G15"/>
    <mergeCell ref="I15:J15"/>
    <mergeCell ref="E18:G18"/>
    <mergeCell ref="B39:D39"/>
    <mergeCell ref="B40:D40"/>
    <mergeCell ref="B41:D41"/>
    <mergeCell ref="E24:G24"/>
    <mergeCell ref="B23:C24"/>
    <mergeCell ref="B26:C27"/>
    <mergeCell ref="B37:D37"/>
    <mergeCell ref="B31:D31"/>
    <mergeCell ref="B32:D32"/>
    <mergeCell ref="B33:D33"/>
    <mergeCell ref="A38:M38"/>
    <mergeCell ref="B8:C9"/>
    <mergeCell ref="B11:C12"/>
    <mergeCell ref="B14:C15"/>
    <mergeCell ref="B17:C18"/>
    <mergeCell ref="I24:J24"/>
    <mergeCell ref="E23:G23"/>
    <mergeCell ref="I23:J23"/>
    <mergeCell ref="E21:G21"/>
    <mergeCell ref="I21:J21"/>
    <mergeCell ref="A34:M34"/>
    <mergeCell ref="A8:A9"/>
    <mergeCell ref="A11:A12"/>
    <mergeCell ref="A14:A15"/>
    <mergeCell ref="A17:A18"/>
    <mergeCell ref="A16:M16"/>
    <mergeCell ref="B30:D30"/>
    <mergeCell ref="I26:J26"/>
    <mergeCell ref="B20:C21"/>
    <mergeCell ref="A20:A21"/>
    <mergeCell ref="A5:E5"/>
    <mergeCell ref="A6:E6"/>
    <mergeCell ref="A7:M7"/>
    <mergeCell ref="A13:M13"/>
    <mergeCell ref="A10:M10"/>
    <mergeCell ref="A1:M1"/>
    <mergeCell ref="A2:M2"/>
    <mergeCell ref="A3:E3"/>
    <mergeCell ref="A4:E4"/>
    <mergeCell ref="J3:M3"/>
    <mergeCell ref="F3:I3"/>
    <mergeCell ref="A19:M19"/>
    <mergeCell ref="A22:M22"/>
    <mergeCell ref="A25:M25"/>
    <mergeCell ref="A39:A41"/>
    <mergeCell ref="A26:A27"/>
    <mergeCell ref="E26:G27"/>
    <mergeCell ref="A31:A33"/>
    <mergeCell ref="A35:A37"/>
    <mergeCell ref="A28:M28"/>
    <mergeCell ref="A29:M29"/>
  </mergeCells>
  <printOptions horizontalCentered="1"/>
  <pageMargins left="0.1968503937007874" right="0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B39" sqref="B39:D41"/>
    </sheetView>
  </sheetViews>
  <sheetFormatPr defaultColWidth="9.140625" defaultRowHeight="12.75"/>
  <cols>
    <col min="1" max="1" width="7.7109375" style="1" customWidth="1"/>
    <col min="2" max="3" width="9.140625" style="1" customWidth="1"/>
    <col min="4" max="4" width="5.7109375" style="1" customWidth="1"/>
    <col min="5" max="5" width="5.57421875" style="1" customWidth="1"/>
    <col min="6" max="6" width="9.140625" style="1" customWidth="1"/>
    <col min="7" max="7" width="7.57421875" style="1" customWidth="1"/>
    <col min="8" max="8" width="7.7109375" style="1" customWidth="1"/>
    <col min="9" max="9" width="8.7109375" style="1" customWidth="1"/>
    <col min="10" max="10" width="10.8515625" style="1" customWidth="1"/>
    <col min="11" max="11" width="5.7109375" style="1" customWidth="1"/>
    <col min="12" max="12" width="7.28125" style="1" customWidth="1"/>
    <col min="13" max="13" width="7.8515625" style="1" customWidth="1"/>
    <col min="14" max="16384" width="9.140625" style="1" customWidth="1"/>
  </cols>
  <sheetData>
    <row r="1" spans="1:13" ht="38.2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1.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2.5" customHeight="1">
      <c r="A3" s="47" t="s">
        <v>0</v>
      </c>
      <c r="B3" s="47"/>
      <c r="C3" s="47"/>
      <c r="D3" s="47"/>
      <c r="E3" s="47"/>
      <c r="F3" s="47" t="s">
        <v>1</v>
      </c>
      <c r="G3" s="47"/>
      <c r="H3" s="47"/>
      <c r="I3" s="47"/>
      <c r="J3" s="47" t="s">
        <v>12</v>
      </c>
      <c r="K3" s="47"/>
      <c r="L3" s="47"/>
      <c r="M3" s="47"/>
    </row>
    <row r="4" spans="1:13" ht="24" customHeight="1">
      <c r="A4" s="45" t="s">
        <v>46</v>
      </c>
      <c r="B4" s="45"/>
      <c r="C4" s="45"/>
      <c r="D4" s="45"/>
      <c r="E4" s="45"/>
      <c r="F4" s="45" t="s">
        <v>65</v>
      </c>
      <c r="G4" s="45"/>
      <c r="H4" s="45"/>
      <c r="I4" s="45"/>
      <c r="J4" s="45" t="s">
        <v>68</v>
      </c>
      <c r="K4" s="45"/>
      <c r="L4" s="45"/>
      <c r="M4" s="45"/>
    </row>
    <row r="5" spans="1:13" ht="24" customHeight="1">
      <c r="A5" s="45" t="s">
        <v>47</v>
      </c>
      <c r="B5" s="45"/>
      <c r="C5" s="45"/>
      <c r="D5" s="45"/>
      <c r="E5" s="45"/>
      <c r="F5" s="45" t="s">
        <v>66</v>
      </c>
      <c r="G5" s="45"/>
      <c r="H5" s="45"/>
      <c r="I5" s="45"/>
      <c r="J5" s="45" t="s">
        <v>69</v>
      </c>
      <c r="K5" s="45"/>
      <c r="L5" s="45"/>
      <c r="M5" s="45"/>
    </row>
    <row r="6" spans="1:13" ht="24" customHeight="1">
      <c r="A6" s="45" t="s">
        <v>48</v>
      </c>
      <c r="B6" s="45"/>
      <c r="C6" s="45"/>
      <c r="D6" s="45"/>
      <c r="E6" s="45"/>
      <c r="F6" s="45" t="s">
        <v>67</v>
      </c>
      <c r="G6" s="45"/>
      <c r="H6" s="45"/>
      <c r="I6" s="45"/>
      <c r="J6" s="45" t="s">
        <v>70</v>
      </c>
      <c r="K6" s="45"/>
      <c r="L6" s="45"/>
      <c r="M6" s="45"/>
    </row>
    <row r="7" spans="1:13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21.75" customHeight="1">
      <c r="A8" s="29">
        <v>1</v>
      </c>
      <c r="B8" s="48" t="s">
        <v>26</v>
      </c>
      <c r="C8" s="49"/>
      <c r="D8" s="12">
        <v>0.78125</v>
      </c>
      <c r="E8" s="39" t="s">
        <v>14</v>
      </c>
      <c r="F8" s="30"/>
      <c r="G8" s="30"/>
      <c r="H8" s="7">
        <v>3</v>
      </c>
      <c r="I8" s="39" t="s">
        <v>13</v>
      </c>
      <c r="J8" s="30"/>
      <c r="K8" s="7">
        <v>0</v>
      </c>
      <c r="L8" s="3">
        <v>4</v>
      </c>
      <c r="M8" s="3">
        <v>1</v>
      </c>
    </row>
    <row r="9" spans="1:13" ht="21.75" customHeight="1">
      <c r="A9" s="29"/>
      <c r="B9" s="48" t="s">
        <v>26</v>
      </c>
      <c r="C9" s="49"/>
      <c r="D9" s="12">
        <v>0.8229166666666666</v>
      </c>
      <c r="E9" s="39" t="s">
        <v>4</v>
      </c>
      <c r="F9" s="30"/>
      <c r="G9" s="30"/>
      <c r="H9" s="7">
        <v>3</v>
      </c>
      <c r="I9" s="39" t="s">
        <v>18</v>
      </c>
      <c r="J9" s="30"/>
      <c r="K9" s="7">
        <v>0</v>
      </c>
      <c r="L9" s="3">
        <v>3</v>
      </c>
      <c r="M9" s="3">
        <v>0</v>
      </c>
    </row>
    <row r="10" spans="1:13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1.75" customHeight="1">
      <c r="A11" s="29">
        <v>2</v>
      </c>
      <c r="B11" s="48" t="s">
        <v>27</v>
      </c>
      <c r="C11" s="49"/>
      <c r="D11" s="12">
        <v>0.78125</v>
      </c>
      <c r="E11" s="39" t="s">
        <v>21</v>
      </c>
      <c r="F11" s="30"/>
      <c r="G11" s="30"/>
      <c r="H11" s="7">
        <v>0</v>
      </c>
      <c r="I11" s="39" t="s">
        <v>20</v>
      </c>
      <c r="J11" s="30"/>
      <c r="K11" s="7">
        <v>3</v>
      </c>
      <c r="L11" s="3">
        <v>0</v>
      </c>
      <c r="M11" s="3">
        <v>3</v>
      </c>
    </row>
    <row r="12" spans="1:13" ht="21.75" customHeight="1">
      <c r="A12" s="29"/>
      <c r="B12" s="48" t="s">
        <v>27</v>
      </c>
      <c r="C12" s="49"/>
      <c r="D12" s="12">
        <v>0.8229166666666666</v>
      </c>
      <c r="E12" s="39" t="s">
        <v>13</v>
      </c>
      <c r="F12" s="30"/>
      <c r="G12" s="30"/>
      <c r="H12" s="7">
        <v>3</v>
      </c>
      <c r="I12" s="39" t="s">
        <v>7</v>
      </c>
      <c r="J12" s="30"/>
      <c r="K12" s="7">
        <v>0</v>
      </c>
      <c r="L12" s="3">
        <v>1</v>
      </c>
      <c r="M12" s="3">
        <v>0</v>
      </c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1.75" customHeight="1">
      <c r="A14" s="29">
        <v>3</v>
      </c>
      <c r="B14" s="48" t="s">
        <v>28</v>
      </c>
      <c r="C14" s="49"/>
      <c r="D14" s="12">
        <v>0.78125</v>
      </c>
      <c r="E14" s="39" t="s">
        <v>4</v>
      </c>
      <c r="F14" s="30"/>
      <c r="G14" s="30"/>
      <c r="H14" s="7"/>
      <c r="I14" s="39" t="s">
        <v>6</v>
      </c>
      <c r="J14" s="30"/>
      <c r="K14" s="7"/>
      <c r="L14" s="3"/>
      <c r="M14" s="3"/>
    </row>
    <row r="15" spans="1:13" ht="21.75" customHeight="1">
      <c r="A15" s="29"/>
      <c r="B15" s="48" t="s">
        <v>28</v>
      </c>
      <c r="C15" s="49"/>
      <c r="D15" s="12">
        <v>0.8229166666666666</v>
      </c>
      <c r="E15" s="39" t="s">
        <v>20</v>
      </c>
      <c r="F15" s="30"/>
      <c r="G15" s="30"/>
      <c r="H15" s="7"/>
      <c r="I15" s="39" t="s">
        <v>19</v>
      </c>
      <c r="J15" s="30"/>
      <c r="K15" s="7"/>
      <c r="L15" s="3"/>
      <c r="M15" s="3"/>
    </row>
    <row r="16" spans="1:13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1.75" customHeight="1">
      <c r="A17" s="29">
        <v>4</v>
      </c>
      <c r="B17" s="48" t="s">
        <v>29</v>
      </c>
      <c r="C17" s="49"/>
      <c r="D17" s="12">
        <v>0.78125</v>
      </c>
      <c r="E17" s="39" t="s">
        <v>2</v>
      </c>
      <c r="F17" s="30"/>
      <c r="G17" s="30"/>
      <c r="H17" s="7"/>
      <c r="I17" s="39" t="s">
        <v>7</v>
      </c>
      <c r="J17" s="30"/>
      <c r="K17" s="7"/>
      <c r="L17" s="3"/>
      <c r="M17" s="3"/>
    </row>
    <row r="18" spans="1:13" ht="21.75" customHeight="1">
      <c r="A18" s="29"/>
      <c r="B18" s="48" t="s">
        <v>29</v>
      </c>
      <c r="C18" s="49"/>
      <c r="D18" s="12">
        <v>0.8229166666666666</v>
      </c>
      <c r="E18" s="39" t="s">
        <v>18</v>
      </c>
      <c r="F18" s="30"/>
      <c r="G18" s="30"/>
      <c r="H18" s="7"/>
      <c r="I18" s="39" t="s">
        <v>6</v>
      </c>
      <c r="J18" s="30"/>
      <c r="K18" s="7"/>
      <c r="L18" s="3"/>
      <c r="M18" s="3"/>
    </row>
    <row r="19" spans="1:1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21.75" customHeight="1">
      <c r="A20" s="29">
        <v>5</v>
      </c>
      <c r="B20" s="48" t="s">
        <v>30</v>
      </c>
      <c r="C20" s="50"/>
      <c r="D20" s="12">
        <v>0.78125</v>
      </c>
      <c r="E20" s="51" t="s">
        <v>19</v>
      </c>
      <c r="F20" s="52"/>
      <c r="G20" s="53"/>
      <c r="H20" s="7"/>
      <c r="I20" s="51" t="s">
        <v>21</v>
      </c>
      <c r="J20" s="53"/>
      <c r="K20" s="7"/>
      <c r="L20" s="3"/>
      <c r="M20" s="3"/>
    </row>
    <row r="21" spans="1:13" ht="21.75" customHeight="1">
      <c r="A21" s="29"/>
      <c r="B21" s="48" t="s">
        <v>30</v>
      </c>
      <c r="C21" s="50"/>
      <c r="D21" s="12">
        <v>0.8229166666666666</v>
      </c>
      <c r="E21" s="54"/>
      <c r="F21" s="55"/>
      <c r="G21" s="56"/>
      <c r="H21" s="7"/>
      <c r="I21" s="54"/>
      <c r="J21" s="56"/>
      <c r="K21" s="7"/>
      <c r="L21" s="3"/>
      <c r="M21" s="3"/>
    </row>
    <row r="22" spans="1:13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4" ht="21.75" customHeight="1">
      <c r="A23" s="29">
        <v>6</v>
      </c>
      <c r="B23" s="48" t="s">
        <v>31</v>
      </c>
      <c r="C23" s="50"/>
      <c r="D23" s="12">
        <v>0.7708333333333334</v>
      </c>
      <c r="E23" s="51" t="s">
        <v>32</v>
      </c>
      <c r="F23" s="52"/>
      <c r="G23" s="53"/>
      <c r="H23" s="7"/>
      <c r="I23" s="51" t="s">
        <v>33</v>
      </c>
      <c r="J23" s="53"/>
      <c r="K23" s="7"/>
      <c r="L23" s="3"/>
      <c r="M23" s="3"/>
      <c r="N23" s="13"/>
    </row>
    <row r="24" spans="1:14" ht="21.75" customHeight="1">
      <c r="A24" s="29"/>
      <c r="B24" s="48" t="s">
        <v>31</v>
      </c>
      <c r="C24" s="50"/>
      <c r="D24" s="12">
        <v>0.8229166666666666</v>
      </c>
      <c r="E24" s="51" t="s">
        <v>34</v>
      </c>
      <c r="F24" s="52"/>
      <c r="G24" s="53"/>
      <c r="H24" s="7"/>
      <c r="I24" s="51" t="s">
        <v>35</v>
      </c>
      <c r="J24" s="53"/>
      <c r="K24" s="7"/>
      <c r="L24" s="3"/>
      <c r="M24" s="3"/>
      <c r="N24" s="13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4" ht="21.75" customHeight="1">
      <c r="A26" s="41">
        <v>8</v>
      </c>
      <c r="B26" s="48" t="s">
        <v>36</v>
      </c>
      <c r="C26" s="50"/>
      <c r="D26" s="12">
        <v>0.7708333333333334</v>
      </c>
      <c r="E26" s="20" t="s">
        <v>58</v>
      </c>
      <c r="F26" s="21"/>
      <c r="G26" s="16"/>
      <c r="H26" s="7"/>
      <c r="I26" s="54"/>
      <c r="J26" s="56"/>
      <c r="K26" s="7"/>
      <c r="L26" s="3"/>
      <c r="M26" s="3"/>
      <c r="N26" s="13"/>
    </row>
    <row r="27" spans="1:14" ht="21.75" customHeight="1">
      <c r="A27" s="19"/>
      <c r="B27" s="48" t="s">
        <v>36</v>
      </c>
      <c r="C27" s="50"/>
      <c r="D27" s="12">
        <v>0.8229166666666666</v>
      </c>
      <c r="E27" s="42"/>
      <c r="F27" s="43"/>
      <c r="G27" s="44"/>
      <c r="H27" s="7"/>
      <c r="I27" s="54"/>
      <c r="J27" s="56"/>
      <c r="K27" s="7"/>
      <c r="L27" s="3"/>
      <c r="M27" s="3"/>
      <c r="N27" s="13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21.75" customHeight="1">
      <c r="A29" s="32" t="s">
        <v>55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1:13" ht="25.5">
      <c r="A30" s="3" t="s">
        <v>57</v>
      </c>
      <c r="B30" s="29" t="s">
        <v>56</v>
      </c>
      <c r="C30" s="29"/>
      <c r="D30" s="29"/>
      <c r="E30" s="2" t="s">
        <v>8</v>
      </c>
      <c r="F30" s="2" t="s">
        <v>62</v>
      </c>
      <c r="G30" s="2" t="s">
        <v>9</v>
      </c>
      <c r="H30" s="2" t="s">
        <v>10</v>
      </c>
      <c r="I30" s="2" t="s">
        <v>11</v>
      </c>
      <c r="J30" s="17"/>
      <c r="K30" s="17"/>
      <c r="L30" s="3"/>
      <c r="M30" s="3"/>
    </row>
    <row r="31" spans="1:13" ht="21.75" customHeight="1">
      <c r="A31" s="23" t="s">
        <v>59</v>
      </c>
      <c r="B31" s="57" t="s">
        <v>46</v>
      </c>
      <c r="C31" s="57"/>
      <c r="D31" s="57"/>
      <c r="E31" s="7">
        <f>H8+H17</f>
        <v>3</v>
      </c>
      <c r="F31" s="7">
        <v>1</v>
      </c>
      <c r="G31" s="2">
        <f>L8+L17</f>
        <v>4</v>
      </c>
      <c r="H31" s="2">
        <f>M8+M17</f>
        <v>1</v>
      </c>
      <c r="I31" s="2">
        <f>G31-H31</f>
        <v>3</v>
      </c>
      <c r="J31" s="2"/>
      <c r="K31" s="2"/>
      <c r="L31" s="3"/>
      <c r="M31" s="3"/>
    </row>
    <row r="32" spans="1:13" ht="21.75" customHeight="1">
      <c r="A32" s="23"/>
      <c r="B32" s="57" t="s">
        <v>47</v>
      </c>
      <c r="C32" s="57"/>
      <c r="D32" s="57"/>
      <c r="E32" s="7">
        <f>K8+H12</f>
        <v>3</v>
      </c>
      <c r="F32" s="7">
        <v>2</v>
      </c>
      <c r="G32" s="2">
        <f>M8+L12</f>
        <v>2</v>
      </c>
      <c r="H32" s="2">
        <f>L8+M12</f>
        <v>4</v>
      </c>
      <c r="I32" s="2">
        <f aca="true" t="shared" si="0" ref="I32:I37">G32-H32</f>
        <v>-2</v>
      </c>
      <c r="J32" s="2"/>
      <c r="K32" s="2"/>
      <c r="L32" s="3"/>
      <c r="M32" s="3"/>
    </row>
    <row r="33" spans="1:13" ht="21.75" customHeight="1">
      <c r="A33" s="23"/>
      <c r="B33" s="57" t="s">
        <v>64</v>
      </c>
      <c r="C33" s="57"/>
      <c r="D33" s="57"/>
      <c r="E33" s="7">
        <f>K12+K17</f>
        <v>0</v>
      </c>
      <c r="F33" s="7">
        <v>1</v>
      </c>
      <c r="G33" s="2">
        <f>M12+M17</f>
        <v>0</v>
      </c>
      <c r="H33" s="2">
        <f>L12+L17</f>
        <v>1</v>
      </c>
      <c r="I33" s="2">
        <f t="shared" si="0"/>
        <v>-1</v>
      </c>
      <c r="J33" s="2"/>
      <c r="K33" s="2"/>
      <c r="L33" s="3"/>
      <c r="M33" s="3"/>
    </row>
    <row r="34" spans="1:1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21.75" customHeight="1">
      <c r="A35" s="23" t="s">
        <v>60</v>
      </c>
      <c r="B35" s="57" t="s">
        <v>65</v>
      </c>
      <c r="C35" s="57"/>
      <c r="D35" s="57"/>
      <c r="E35" s="7">
        <f>H9+H14</f>
        <v>3</v>
      </c>
      <c r="F35" s="7">
        <v>1</v>
      </c>
      <c r="G35" s="2">
        <f>L9+L14</f>
        <v>3</v>
      </c>
      <c r="H35" s="2">
        <f>M9+M14</f>
        <v>0</v>
      </c>
      <c r="I35" s="2">
        <f t="shared" si="0"/>
        <v>3</v>
      </c>
      <c r="J35" s="2"/>
      <c r="K35" s="2"/>
      <c r="L35" s="3"/>
      <c r="M35" s="3"/>
    </row>
    <row r="36" spans="1:13" ht="21.75" customHeight="1">
      <c r="A36" s="23"/>
      <c r="B36" s="57" t="s">
        <v>66</v>
      </c>
      <c r="C36" s="57"/>
      <c r="D36" s="57"/>
      <c r="E36" s="7">
        <f>K9+H18</f>
        <v>0</v>
      </c>
      <c r="F36" s="7">
        <v>1</v>
      </c>
      <c r="G36" s="2">
        <f>M9+L18</f>
        <v>0</v>
      </c>
      <c r="H36" s="2">
        <f>L9+M18</f>
        <v>3</v>
      </c>
      <c r="I36" s="2">
        <f t="shared" si="0"/>
        <v>-3</v>
      </c>
      <c r="J36" s="2"/>
      <c r="K36" s="2"/>
      <c r="L36" s="3"/>
      <c r="M36" s="3"/>
    </row>
    <row r="37" spans="1:13" ht="21.75" customHeight="1">
      <c r="A37" s="23"/>
      <c r="B37" s="57" t="s">
        <v>67</v>
      </c>
      <c r="C37" s="57"/>
      <c r="D37" s="57"/>
      <c r="E37" s="7">
        <f>K14+K18</f>
        <v>0</v>
      </c>
      <c r="F37" s="7">
        <v>0</v>
      </c>
      <c r="G37" s="2">
        <f>M14+M18</f>
        <v>0</v>
      </c>
      <c r="H37" s="2">
        <f>L14+L18</f>
        <v>0</v>
      </c>
      <c r="I37" s="2">
        <f t="shared" si="0"/>
        <v>0</v>
      </c>
      <c r="J37" s="2"/>
      <c r="K37" s="2"/>
      <c r="L37" s="3"/>
      <c r="M37" s="3"/>
    </row>
    <row r="38" spans="1:1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21.75" customHeight="1">
      <c r="A39" s="23" t="s">
        <v>61</v>
      </c>
      <c r="B39" s="57" t="s">
        <v>68</v>
      </c>
      <c r="C39" s="57"/>
      <c r="D39" s="57"/>
      <c r="E39" s="7">
        <f>K15+H20</f>
        <v>0</v>
      </c>
      <c r="F39" s="7">
        <v>0</v>
      </c>
      <c r="G39" s="2">
        <f>M15+L20</f>
        <v>0</v>
      </c>
      <c r="H39" s="2">
        <f>L15+M20</f>
        <v>0</v>
      </c>
      <c r="I39" s="2">
        <f>G39-H39</f>
        <v>0</v>
      </c>
      <c r="J39" s="2"/>
      <c r="K39" s="2"/>
      <c r="L39" s="3"/>
      <c r="M39" s="3"/>
    </row>
    <row r="40" spans="1:13" ht="21.75" customHeight="1">
      <c r="A40" s="23"/>
      <c r="B40" s="57" t="s">
        <v>69</v>
      </c>
      <c r="C40" s="57"/>
      <c r="D40" s="57"/>
      <c r="E40" s="7">
        <f>K11+H15</f>
        <v>3</v>
      </c>
      <c r="F40" s="7">
        <v>1</v>
      </c>
      <c r="G40" s="2">
        <f>M11+L15</f>
        <v>3</v>
      </c>
      <c r="H40" s="2">
        <f>L11+M15</f>
        <v>0</v>
      </c>
      <c r="I40" s="2">
        <f>G40-H40</f>
        <v>3</v>
      </c>
      <c r="J40" s="2"/>
      <c r="K40" s="2"/>
      <c r="L40" s="3"/>
      <c r="M40" s="3"/>
    </row>
    <row r="41" spans="1:13" ht="21.75" customHeight="1">
      <c r="A41" s="23"/>
      <c r="B41" s="57" t="s">
        <v>70</v>
      </c>
      <c r="C41" s="57"/>
      <c r="D41" s="57"/>
      <c r="E41" s="7">
        <f>H11+K20</f>
        <v>0</v>
      </c>
      <c r="F41" s="7">
        <v>1</v>
      </c>
      <c r="G41" s="2">
        <f>L11+M20</f>
        <v>0</v>
      </c>
      <c r="H41" s="2">
        <f>M11+L20</f>
        <v>3</v>
      </c>
      <c r="I41" s="2">
        <f>G41-H41</f>
        <v>-3</v>
      </c>
      <c r="J41" s="2"/>
      <c r="K41" s="2"/>
      <c r="L41" s="3"/>
      <c r="M41" s="3"/>
    </row>
  </sheetData>
  <sheetProtection/>
  <mergeCells count="86">
    <mergeCell ref="B37:D37"/>
    <mergeCell ref="B39:D39"/>
    <mergeCell ref="I27:J27"/>
    <mergeCell ref="B31:D31"/>
    <mergeCell ref="B32:D32"/>
    <mergeCell ref="B33:D33"/>
    <mergeCell ref="B30:D30"/>
    <mergeCell ref="A28:M28"/>
    <mergeCell ref="B27:C27"/>
    <mergeCell ref="B24:C24"/>
    <mergeCell ref="E24:G24"/>
    <mergeCell ref="I24:J24"/>
    <mergeCell ref="B26:C26"/>
    <mergeCell ref="I26:J26"/>
    <mergeCell ref="B21:C21"/>
    <mergeCell ref="E21:G21"/>
    <mergeCell ref="I21:J21"/>
    <mergeCell ref="B23:C23"/>
    <mergeCell ref="E23:G23"/>
    <mergeCell ref="I23:J23"/>
    <mergeCell ref="B18:C18"/>
    <mergeCell ref="E18:G18"/>
    <mergeCell ref="I18:J18"/>
    <mergeCell ref="B20:C20"/>
    <mergeCell ref="E20:G20"/>
    <mergeCell ref="I20:J20"/>
    <mergeCell ref="B15:C15"/>
    <mergeCell ref="E15:G15"/>
    <mergeCell ref="I15:J15"/>
    <mergeCell ref="B17:C17"/>
    <mergeCell ref="E17:G17"/>
    <mergeCell ref="I17:J17"/>
    <mergeCell ref="I12:J12"/>
    <mergeCell ref="B14:C14"/>
    <mergeCell ref="E14:G14"/>
    <mergeCell ref="I14:J14"/>
    <mergeCell ref="I9:J9"/>
    <mergeCell ref="B11:C11"/>
    <mergeCell ref="E11:G11"/>
    <mergeCell ref="I11:J11"/>
    <mergeCell ref="A5:E5"/>
    <mergeCell ref="A6:E6"/>
    <mergeCell ref="B8:C8"/>
    <mergeCell ref="E8:G8"/>
    <mergeCell ref="F5:I5"/>
    <mergeCell ref="J5:M5"/>
    <mergeCell ref="F6:I6"/>
    <mergeCell ref="J6:M6"/>
    <mergeCell ref="F4:I4"/>
    <mergeCell ref="J4:M4"/>
    <mergeCell ref="A1:M1"/>
    <mergeCell ref="A2:M2"/>
    <mergeCell ref="A3:E3"/>
    <mergeCell ref="A4:E4"/>
    <mergeCell ref="F3:I3"/>
    <mergeCell ref="J3:M3"/>
    <mergeCell ref="A26:A27"/>
    <mergeCell ref="E26:G27"/>
    <mergeCell ref="A8:A9"/>
    <mergeCell ref="A11:A12"/>
    <mergeCell ref="A14:A15"/>
    <mergeCell ref="A17:A18"/>
    <mergeCell ref="B9:C9"/>
    <mergeCell ref="E9:G9"/>
    <mergeCell ref="B12:C12"/>
    <mergeCell ref="E12:G12"/>
    <mergeCell ref="A31:A33"/>
    <mergeCell ref="A35:A37"/>
    <mergeCell ref="A39:A41"/>
    <mergeCell ref="A29:M29"/>
    <mergeCell ref="A34:M34"/>
    <mergeCell ref="A38:M38"/>
    <mergeCell ref="B40:D40"/>
    <mergeCell ref="B41:D41"/>
    <mergeCell ref="B35:D35"/>
    <mergeCell ref="B36:D36"/>
    <mergeCell ref="A19:M19"/>
    <mergeCell ref="A22:M22"/>
    <mergeCell ref="A25:M25"/>
    <mergeCell ref="A7:M7"/>
    <mergeCell ref="A10:M10"/>
    <mergeCell ref="A13:M13"/>
    <mergeCell ref="A16:M16"/>
    <mergeCell ref="A20:A21"/>
    <mergeCell ref="A23:A24"/>
    <mergeCell ref="I8:J8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29" sqref="B29:D31"/>
    </sheetView>
  </sheetViews>
  <sheetFormatPr defaultColWidth="9.140625" defaultRowHeight="12.75"/>
  <cols>
    <col min="1" max="1" width="6.00390625" style="8" customWidth="1"/>
    <col min="2" max="2" width="9.140625" style="8" customWidth="1"/>
    <col min="3" max="3" width="7.57421875" style="8" customWidth="1"/>
    <col min="4" max="4" width="5.7109375" style="8" customWidth="1"/>
    <col min="5" max="5" width="9.140625" style="8" customWidth="1"/>
    <col min="6" max="6" width="8.28125" style="8" customWidth="1"/>
    <col min="7" max="7" width="6.8515625" style="8" customWidth="1"/>
    <col min="8" max="8" width="8.421875" style="8" customWidth="1"/>
    <col min="9" max="9" width="9.140625" style="8" customWidth="1"/>
    <col min="10" max="10" width="7.421875" style="8" customWidth="1"/>
    <col min="11" max="16384" width="9.140625" style="8" customWidth="1"/>
  </cols>
  <sheetData>
    <row r="1" spans="1:12" ht="38.2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32.2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2.5" customHeight="1">
      <c r="A3" s="73" t="s">
        <v>0</v>
      </c>
      <c r="B3" s="73"/>
      <c r="C3" s="73"/>
      <c r="D3" s="73"/>
      <c r="E3" s="73"/>
      <c r="F3" s="64"/>
      <c r="G3" s="65"/>
      <c r="H3" s="66"/>
      <c r="I3" s="73" t="s">
        <v>1</v>
      </c>
      <c r="J3" s="73"/>
      <c r="K3" s="73"/>
      <c r="L3" s="73"/>
    </row>
    <row r="4" spans="1:12" ht="24" customHeight="1">
      <c r="A4" s="62" t="s">
        <v>46</v>
      </c>
      <c r="B4" s="62"/>
      <c r="C4" s="62"/>
      <c r="D4" s="62"/>
      <c r="E4" s="62"/>
      <c r="F4" s="67"/>
      <c r="G4" s="68"/>
      <c r="H4" s="69"/>
      <c r="I4" s="62" t="s">
        <v>74</v>
      </c>
      <c r="J4" s="62"/>
      <c r="K4" s="62"/>
      <c r="L4" s="62"/>
    </row>
    <row r="5" spans="1:12" ht="24" customHeight="1">
      <c r="A5" s="62" t="s">
        <v>47</v>
      </c>
      <c r="B5" s="62"/>
      <c r="C5" s="62"/>
      <c r="D5" s="62"/>
      <c r="E5" s="62"/>
      <c r="F5" s="67"/>
      <c r="G5" s="68"/>
      <c r="H5" s="69"/>
      <c r="I5" s="62" t="s">
        <v>72</v>
      </c>
      <c r="J5" s="62"/>
      <c r="K5" s="62"/>
      <c r="L5" s="62"/>
    </row>
    <row r="6" spans="1:12" ht="24" customHeight="1">
      <c r="A6" s="62" t="s">
        <v>71</v>
      </c>
      <c r="B6" s="62"/>
      <c r="C6" s="62"/>
      <c r="D6" s="62"/>
      <c r="E6" s="62"/>
      <c r="F6" s="70"/>
      <c r="G6" s="71"/>
      <c r="H6" s="72"/>
      <c r="I6" s="62" t="s">
        <v>73</v>
      </c>
      <c r="J6" s="62"/>
      <c r="K6" s="62"/>
      <c r="L6" s="62"/>
    </row>
    <row r="7" spans="1:12" s="1" customFormat="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21.75" customHeight="1">
      <c r="A8" s="58">
        <v>2</v>
      </c>
      <c r="B8" s="40" t="s">
        <v>27</v>
      </c>
      <c r="C8" s="63"/>
      <c r="D8" s="12">
        <v>0.78125</v>
      </c>
      <c r="E8" s="60" t="s">
        <v>2</v>
      </c>
      <c r="F8" s="60"/>
      <c r="G8" s="10">
        <v>3</v>
      </c>
      <c r="H8" s="60" t="s">
        <v>13</v>
      </c>
      <c r="I8" s="60"/>
      <c r="J8" s="10">
        <v>0</v>
      </c>
      <c r="K8" s="11">
        <v>8</v>
      </c>
      <c r="L8" s="11">
        <v>7</v>
      </c>
    </row>
    <row r="9" spans="1:12" ht="21.75" customHeight="1">
      <c r="A9" s="58"/>
      <c r="B9" s="40" t="s">
        <v>27</v>
      </c>
      <c r="C9" s="63"/>
      <c r="D9" s="12">
        <v>0.8125</v>
      </c>
      <c r="E9" s="60" t="s">
        <v>22</v>
      </c>
      <c r="F9" s="60"/>
      <c r="G9" s="10">
        <v>3</v>
      </c>
      <c r="H9" s="60" t="s">
        <v>23</v>
      </c>
      <c r="I9" s="60"/>
      <c r="J9" s="10">
        <v>0</v>
      </c>
      <c r="K9" s="11">
        <v>4</v>
      </c>
      <c r="L9" s="11">
        <v>3</v>
      </c>
    </row>
    <row r="10" spans="1:12" s="1" customFormat="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21.75" customHeight="1">
      <c r="A11" s="58">
        <v>4</v>
      </c>
      <c r="B11" s="40" t="s">
        <v>29</v>
      </c>
      <c r="C11" s="63"/>
      <c r="D11" s="12">
        <v>0.78125</v>
      </c>
      <c r="E11" s="60" t="s">
        <v>13</v>
      </c>
      <c r="F11" s="60"/>
      <c r="G11" s="10"/>
      <c r="H11" s="60" t="s">
        <v>3</v>
      </c>
      <c r="I11" s="60"/>
      <c r="J11" s="10"/>
      <c r="K11" s="11"/>
      <c r="L11" s="11"/>
    </row>
    <row r="12" spans="1:12" ht="21.75" customHeight="1">
      <c r="A12" s="58"/>
      <c r="B12" s="40" t="s">
        <v>29</v>
      </c>
      <c r="C12" s="63"/>
      <c r="D12" s="12">
        <v>0.8125</v>
      </c>
      <c r="E12" s="60" t="s">
        <v>24</v>
      </c>
      <c r="F12" s="60"/>
      <c r="G12" s="10"/>
      <c r="H12" s="60" t="s">
        <v>25</v>
      </c>
      <c r="I12" s="60"/>
      <c r="J12" s="10"/>
      <c r="K12" s="11"/>
      <c r="L12" s="11"/>
    </row>
    <row r="13" spans="1:12" s="1" customFormat="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21.75" customHeight="1">
      <c r="A14" s="58">
        <v>5</v>
      </c>
      <c r="B14" s="40" t="s">
        <v>30</v>
      </c>
      <c r="C14" s="63"/>
      <c r="D14" s="12">
        <v>0.78125</v>
      </c>
      <c r="E14" s="60" t="s">
        <v>2</v>
      </c>
      <c r="F14" s="60"/>
      <c r="G14" s="10"/>
      <c r="H14" s="60" t="s">
        <v>3</v>
      </c>
      <c r="I14" s="60"/>
      <c r="J14" s="10"/>
      <c r="K14" s="11"/>
      <c r="L14" s="11"/>
    </row>
    <row r="15" spans="1:12" ht="21.75" customHeight="1">
      <c r="A15" s="58"/>
      <c r="B15" s="40" t="s">
        <v>30</v>
      </c>
      <c r="C15" s="63"/>
      <c r="D15" s="12">
        <v>0.8125</v>
      </c>
      <c r="E15" s="60" t="s">
        <v>22</v>
      </c>
      <c r="F15" s="60"/>
      <c r="G15" s="10"/>
      <c r="H15" s="60" t="s">
        <v>25</v>
      </c>
      <c r="I15" s="60"/>
      <c r="J15" s="10"/>
      <c r="K15" s="11"/>
      <c r="L15" s="11"/>
    </row>
    <row r="16" spans="1:12" s="1" customFormat="1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21.75" customHeight="1">
      <c r="A17" s="58">
        <v>6</v>
      </c>
      <c r="B17" s="40" t="s">
        <v>31</v>
      </c>
      <c r="C17" s="40"/>
      <c r="D17" s="12">
        <v>0.78125</v>
      </c>
      <c r="E17" s="60" t="s">
        <v>32</v>
      </c>
      <c r="F17" s="60"/>
      <c r="G17" s="10"/>
      <c r="H17" s="60" t="s">
        <v>37</v>
      </c>
      <c r="I17" s="60"/>
      <c r="J17" s="10"/>
      <c r="K17" s="11"/>
      <c r="L17" s="11"/>
    </row>
    <row r="18" spans="1:12" ht="21.75" customHeight="1">
      <c r="A18" s="58"/>
      <c r="B18" s="40" t="s">
        <v>31</v>
      </c>
      <c r="C18" s="40"/>
      <c r="D18" s="12">
        <v>0.8125</v>
      </c>
      <c r="E18" s="60" t="s">
        <v>33</v>
      </c>
      <c r="F18" s="60"/>
      <c r="G18" s="10"/>
      <c r="H18" s="60" t="s">
        <v>38</v>
      </c>
      <c r="I18" s="60"/>
      <c r="J18" s="10"/>
      <c r="K18" s="11"/>
      <c r="L18" s="11"/>
    </row>
    <row r="19" spans="1:12" s="1" customFormat="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1.75" customHeight="1">
      <c r="A20" s="58">
        <v>8</v>
      </c>
      <c r="B20" s="40" t="s">
        <v>36</v>
      </c>
      <c r="C20" s="40"/>
      <c r="D20" s="12">
        <v>0.7708333333333334</v>
      </c>
      <c r="E20" s="60" t="s">
        <v>58</v>
      </c>
      <c r="F20" s="60"/>
      <c r="G20" s="10"/>
      <c r="H20" s="60"/>
      <c r="I20" s="60"/>
      <c r="J20" s="10"/>
      <c r="K20" s="11"/>
      <c r="L20" s="11"/>
    </row>
    <row r="21" spans="1:12" ht="21.75" customHeight="1">
      <c r="A21" s="58"/>
      <c r="B21" s="40" t="s">
        <v>36</v>
      </c>
      <c r="C21" s="40"/>
      <c r="D21" s="12">
        <v>0.8229166666666666</v>
      </c>
      <c r="E21" s="60"/>
      <c r="F21" s="60"/>
      <c r="G21" s="10"/>
      <c r="H21" s="60"/>
      <c r="I21" s="60"/>
      <c r="J21" s="10"/>
      <c r="K21" s="11"/>
      <c r="L21" s="11"/>
    </row>
    <row r="22" spans="1:12" s="1" customFormat="1" ht="35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" customFormat="1" ht="21.75" customHeight="1">
      <c r="A23" s="61" t="s">
        <v>55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38.25">
      <c r="A24" s="3" t="s">
        <v>57</v>
      </c>
      <c r="B24" s="29" t="s">
        <v>56</v>
      </c>
      <c r="C24" s="29"/>
      <c r="D24" s="29"/>
      <c r="E24" s="9" t="s">
        <v>8</v>
      </c>
      <c r="F24" s="9" t="s">
        <v>62</v>
      </c>
      <c r="G24" s="9" t="s">
        <v>9</v>
      </c>
      <c r="H24" s="9" t="s">
        <v>10</v>
      </c>
      <c r="I24" s="9" t="s">
        <v>11</v>
      </c>
      <c r="J24" s="18"/>
      <c r="K24" s="11"/>
      <c r="L24" s="11"/>
    </row>
    <row r="25" spans="1:12" ht="21.75" customHeight="1">
      <c r="A25" s="59" t="s">
        <v>59</v>
      </c>
      <c r="B25" s="62" t="s">
        <v>46</v>
      </c>
      <c r="C25" s="62"/>
      <c r="D25" s="62"/>
      <c r="E25" s="10">
        <f>G8+G14</f>
        <v>3</v>
      </c>
      <c r="F25" s="9">
        <v>1</v>
      </c>
      <c r="G25" s="9">
        <f>K8+K14</f>
        <v>8</v>
      </c>
      <c r="H25" s="9">
        <f>L8+L14</f>
        <v>7</v>
      </c>
      <c r="I25" s="9">
        <f>G25-H25</f>
        <v>1</v>
      </c>
      <c r="J25" s="9"/>
      <c r="K25" s="11"/>
      <c r="L25" s="11"/>
    </row>
    <row r="26" spans="1:12" ht="21.75" customHeight="1">
      <c r="A26" s="59"/>
      <c r="B26" s="62" t="s">
        <v>47</v>
      </c>
      <c r="C26" s="62"/>
      <c r="D26" s="62"/>
      <c r="E26" s="10">
        <f>J8+G11</f>
        <v>0</v>
      </c>
      <c r="F26" s="9">
        <v>1</v>
      </c>
      <c r="G26" s="9">
        <f>L8+K11</f>
        <v>7</v>
      </c>
      <c r="H26" s="9">
        <f>K8+L11</f>
        <v>8</v>
      </c>
      <c r="I26" s="9">
        <f>G26-H26</f>
        <v>-1</v>
      </c>
      <c r="J26" s="9"/>
      <c r="K26" s="11"/>
      <c r="L26" s="11"/>
    </row>
    <row r="27" spans="1:12" ht="21.75" customHeight="1">
      <c r="A27" s="59"/>
      <c r="B27" s="62" t="s">
        <v>75</v>
      </c>
      <c r="C27" s="62"/>
      <c r="D27" s="62"/>
      <c r="E27" s="10">
        <f>J11+J14</f>
        <v>0</v>
      </c>
      <c r="F27" s="9">
        <f>L15+L11</f>
        <v>0</v>
      </c>
      <c r="G27" s="9">
        <f>L11+L14</f>
        <v>0</v>
      </c>
      <c r="H27" s="9">
        <f>K11+K14</f>
        <v>0</v>
      </c>
      <c r="I27" s="9">
        <f>G27-H27</f>
        <v>0</v>
      </c>
      <c r="J27" s="9"/>
      <c r="K27" s="11"/>
      <c r="L27" s="11"/>
    </row>
    <row r="28" spans="1:12" s="1" customFormat="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1.75" customHeight="1">
      <c r="A29" s="59" t="s">
        <v>60</v>
      </c>
      <c r="B29" s="62" t="s">
        <v>74</v>
      </c>
      <c r="C29" s="62"/>
      <c r="D29" s="62"/>
      <c r="E29" s="10">
        <f>G9+G15</f>
        <v>3</v>
      </c>
      <c r="F29" s="9">
        <v>1</v>
      </c>
      <c r="G29" s="9">
        <f>K9+K15</f>
        <v>4</v>
      </c>
      <c r="H29" s="9">
        <f>L9+L15</f>
        <v>3</v>
      </c>
      <c r="I29" s="9">
        <f>G29-H29</f>
        <v>1</v>
      </c>
      <c r="J29" s="9"/>
      <c r="K29" s="11"/>
      <c r="L29" s="11"/>
    </row>
    <row r="30" spans="1:12" ht="21.75" customHeight="1">
      <c r="A30" s="59"/>
      <c r="B30" s="62" t="s">
        <v>72</v>
      </c>
      <c r="C30" s="62"/>
      <c r="D30" s="62"/>
      <c r="E30" s="10">
        <f>J9+G12</f>
        <v>0</v>
      </c>
      <c r="F30" s="9">
        <v>1</v>
      </c>
      <c r="G30" s="9">
        <f>L9+K12</f>
        <v>3</v>
      </c>
      <c r="H30" s="9">
        <f>K9+L12</f>
        <v>4</v>
      </c>
      <c r="I30" s="9">
        <f>G30-H30</f>
        <v>-1</v>
      </c>
      <c r="J30" s="9"/>
      <c r="K30" s="11"/>
      <c r="L30" s="11"/>
    </row>
    <row r="31" spans="1:12" ht="21.75" customHeight="1">
      <c r="A31" s="59"/>
      <c r="B31" s="62" t="s">
        <v>73</v>
      </c>
      <c r="C31" s="62"/>
      <c r="D31" s="62"/>
      <c r="E31" s="10">
        <f>J12+J15</f>
        <v>0</v>
      </c>
      <c r="F31" s="9">
        <f>L12+L14</f>
        <v>0</v>
      </c>
      <c r="G31" s="9">
        <f>L12+L15</f>
        <v>0</v>
      </c>
      <c r="H31" s="9">
        <f>K12+K15</f>
        <v>0</v>
      </c>
      <c r="I31" s="9">
        <f>G31-H31</f>
        <v>0</v>
      </c>
      <c r="J31" s="9"/>
      <c r="K31" s="11"/>
      <c r="L31" s="11"/>
    </row>
  </sheetData>
  <sheetProtection/>
  <mergeCells count="62">
    <mergeCell ref="A1:L1"/>
    <mergeCell ref="A2:L2"/>
    <mergeCell ref="A3:E3"/>
    <mergeCell ref="I4:L4"/>
    <mergeCell ref="E9:F9"/>
    <mergeCell ref="H9:I9"/>
    <mergeCell ref="F3:H6"/>
    <mergeCell ref="A7:L7"/>
    <mergeCell ref="A4:E4"/>
    <mergeCell ref="A5:E5"/>
    <mergeCell ref="A6:E6"/>
    <mergeCell ref="I3:L3"/>
    <mergeCell ref="E11:F11"/>
    <mergeCell ref="H11:I11"/>
    <mergeCell ref="I5:L5"/>
    <mergeCell ref="I6:L6"/>
    <mergeCell ref="E8:F8"/>
    <mergeCell ref="H8:I8"/>
    <mergeCell ref="H14:I14"/>
    <mergeCell ref="E15:F15"/>
    <mergeCell ref="H15:I15"/>
    <mergeCell ref="E17:F17"/>
    <mergeCell ref="H17:I17"/>
    <mergeCell ref="H21:I21"/>
    <mergeCell ref="A19:L19"/>
    <mergeCell ref="E18:F18"/>
    <mergeCell ref="H18:I18"/>
    <mergeCell ref="H20:I20"/>
    <mergeCell ref="B27:D27"/>
    <mergeCell ref="B21:C21"/>
    <mergeCell ref="B18:C18"/>
    <mergeCell ref="B20:C20"/>
    <mergeCell ref="B31:D31"/>
    <mergeCell ref="B8:C8"/>
    <mergeCell ref="B9:C9"/>
    <mergeCell ref="B11:C11"/>
    <mergeCell ref="B12:C12"/>
    <mergeCell ref="B14:C14"/>
    <mergeCell ref="B15:C15"/>
    <mergeCell ref="B17:C17"/>
    <mergeCell ref="B25:D25"/>
    <mergeCell ref="B26:D26"/>
    <mergeCell ref="A8:A9"/>
    <mergeCell ref="A11:A12"/>
    <mergeCell ref="A14:A15"/>
    <mergeCell ref="A17:A18"/>
    <mergeCell ref="A16:L16"/>
    <mergeCell ref="A13:L13"/>
    <mergeCell ref="A10:L10"/>
    <mergeCell ref="E12:F12"/>
    <mergeCell ref="H12:I12"/>
    <mergeCell ref="E14:F14"/>
    <mergeCell ref="A20:A21"/>
    <mergeCell ref="A25:A27"/>
    <mergeCell ref="A29:A31"/>
    <mergeCell ref="E20:F21"/>
    <mergeCell ref="B24:D24"/>
    <mergeCell ref="A23:L23"/>
    <mergeCell ref="A22:L22"/>
    <mergeCell ref="A28:L28"/>
    <mergeCell ref="B29:D29"/>
    <mergeCell ref="B30:D30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5.28125" style="1" customWidth="1"/>
    <col min="2" max="3" width="9.140625" style="1" customWidth="1"/>
    <col min="4" max="4" width="5.7109375" style="1" customWidth="1"/>
    <col min="5" max="6" width="9.140625" style="1" customWidth="1"/>
    <col min="7" max="7" width="7.421875" style="1" customWidth="1"/>
    <col min="8" max="8" width="7.7109375" style="1" customWidth="1"/>
    <col min="9" max="9" width="9.140625" style="1" customWidth="1"/>
    <col min="10" max="10" width="7.7109375" style="1" customWidth="1"/>
    <col min="11" max="16384" width="9.140625" style="1" customWidth="1"/>
  </cols>
  <sheetData>
    <row r="1" spans="1:12" ht="37.5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3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2.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4" customHeight="1">
      <c r="A4" s="75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4" customHeight="1">
      <c r="A5" s="75" t="s">
        <v>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24" customHeight="1">
      <c r="A6" s="75" t="s">
        <v>48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24" customHeight="1">
      <c r="A7" s="75" t="s">
        <v>77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21.75" customHeight="1">
      <c r="A9" s="29">
        <v>1</v>
      </c>
      <c r="B9" s="40" t="s">
        <v>26</v>
      </c>
      <c r="C9" s="63"/>
      <c r="D9" s="12">
        <v>0.78125</v>
      </c>
      <c r="E9" s="39" t="s">
        <v>2</v>
      </c>
      <c r="F9" s="30"/>
      <c r="G9" s="7">
        <v>0</v>
      </c>
      <c r="H9" s="39" t="s">
        <v>25</v>
      </c>
      <c r="I9" s="30"/>
      <c r="J9" s="7">
        <v>3</v>
      </c>
      <c r="K9" s="3">
        <v>0</v>
      </c>
      <c r="L9" s="3">
        <v>4</v>
      </c>
    </row>
    <row r="10" spans="1:12" ht="21.75" customHeight="1">
      <c r="A10" s="29"/>
      <c r="B10" s="40" t="s">
        <v>26</v>
      </c>
      <c r="C10" s="63"/>
      <c r="D10" s="12">
        <v>0.8125</v>
      </c>
      <c r="E10" s="39" t="s">
        <v>5</v>
      </c>
      <c r="F10" s="30"/>
      <c r="G10" s="7">
        <v>0</v>
      </c>
      <c r="H10" s="39" t="s">
        <v>13</v>
      </c>
      <c r="I10" s="30"/>
      <c r="J10" s="7">
        <v>3</v>
      </c>
      <c r="K10" s="3">
        <v>0</v>
      </c>
      <c r="L10" s="3">
        <v>2</v>
      </c>
    </row>
    <row r="11" spans="1:12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1.75" customHeight="1">
      <c r="A12" s="29">
        <v>3</v>
      </c>
      <c r="B12" s="40" t="s">
        <v>28</v>
      </c>
      <c r="C12" s="63"/>
      <c r="D12" s="12">
        <v>0.78125</v>
      </c>
      <c r="E12" s="39" t="s">
        <v>13</v>
      </c>
      <c r="F12" s="30"/>
      <c r="G12" s="7"/>
      <c r="H12" s="39" t="s">
        <v>25</v>
      </c>
      <c r="I12" s="30"/>
      <c r="J12" s="7"/>
      <c r="K12" s="3"/>
      <c r="L12" s="3"/>
    </row>
    <row r="13" spans="1:12" ht="21.75" customHeight="1">
      <c r="A13" s="29"/>
      <c r="B13" s="40" t="s">
        <v>28</v>
      </c>
      <c r="C13" s="63"/>
      <c r="D13" s="12">
        <v>0.8125</v>
      </c>
      <c r="E13" s="39" t="s">
        <v>2</v>
      </c>
      <c r="F13" s="30"/>
      <c r="G13" s="7"/>
      <c r="H13" s="39" t="s">
        <v>5</v>
      </c>
      <c r="I13" s="30"/>
      <c r="J13" s="7"/>
      <c r="K13" s="3"/>
      <c r="L13" s="3"/>
    </row>
    <row r="14" spans="1:1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21.75" customHeight="1">
      <c r="A15" s="29">
        <v>5</v>
      </c>
      <c r="B15" s="40" t="s">
        <v>30</v>
      </c>
      <c r="C15" s="63"/>
      <c r="D15" s="12">
        <v>0.78125</v>
      </c>
      <c r="E15" s="39" t="s">
        <v>2</v>
      </c>
      <c r="F15" s="30"/>
      <c r="G15" s="7"/>
      <c r="H15" s="39" t="s">
        <v>13</v>
      </c>
      <c r="I15" s="30"/>
      <c r="J15" s="7"/>
      <c r="K15" s="3"/>
      <c r="L15" s="3"/>
    </row>
    <row r="16" spans="1:12" ht="21.75" customHeight="1">
      <c r="A16" s="29"/>
      <c r="B16" s="40" t="s">
        <v>30</v>
      </c>
      <c r="C16" s="63"/>
      <c r="D16" s="12">
        <v>0.8125</v>
      </c>
      <c r="E16" s="39" t="s">
        <v>5</v>
      </c>
      <c r="F16" s="30"/>
      <c r="G16" s="7"/>
      <c r="H16" s="39" t="s">
        <v>25</v>
      </c>
      <c r="I16" s="30"/>
      <c r="J16" s="7"/>
      <c r="K16" s="3"/>
      <c r="L16" s="3"/>
    </row>
    <row r="17" spans="1:1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21.75" customHeight="1">
      <c r="A18" s="3">
        <v>8</v>
      </c>
      <c r="B18" s="40" t="s">
        <v>36</v>
      </c>
      <c r="C18" s="40"/>
      <c r="D18" s="15" t="s">
        <v>39</v>
      </c>
      <c r="E18" s="60" t="s">
        <v>40</v>
      </c>
      <c r="F18" s="60"/>
      <c r="G18" s="60"/>
      <c r="H18" s="60"/>
      <c r="I18" s="60"/>
      <c r="J18" s="10"/>
      <c r="K18" s="11"/>
      <c r="L18" s="11"/>
    </row>
    <row r="19" spans="1:12" ht="35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1.75" customHeight="1">
      <c r="A20" s="61" t="s">
        <v>78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38.25">
      <c r="A21" s="29" t="s">
        <v>56</v>
      </c>
      <c r="B21" s="29"/>
      <c r="C21" s="29"/>
      <c r="D21" s="29"/>
      <c r="E21" s="2" t="s">
        <v>8</v>
      </c>
      <c r="F21" s="2" t="s">
        <v>62</v>
      </c>
      <c r="G21" s="2" t="s">
        <v>9</v>
      </c>
      <c r="H21" s="2" t="s">
        <v>10</v>
      </c>
      <c r="I21" s="2" t="s">
        <v>11</v>
      </c>
      <c r="J21" s="2"/>
      <c r="K21" s="17"/>
      <c r="L21" s="17"/>
    </row>
    <row r="22" spans="1:12" ht="21.75" customHeight="1">
      <c r="A22" s="75" t="s">
        <v>46</v>
      </c>
      <c r="B22" s="75"/>
      <c r="C22" s="75"/>
      <c r="D22" s="75"/>
      <c r="E22" s="7">
        <f>G9+G13+G15</f>
        <v>0</v>
      </c>
      <c r="F22" s="2">
        <v>1</v>
      </c>
      <c r="G22" s="2">
        <f>K9+K13+K15</f>
        <v>0</v>
      </c>
      <c r="H22" s="2">
        <f>L9+L13+L15</f>
        <v>4</v>
      </c>
      <c r="I22" s="2">
        <f>G22-H22</f>
        <v>-4</v>
      </c>
      <c r="J22" s="5"/>
      <c r="K22" s="5"/>
      <c r="L22" s="2"/>
    </row>
    <row r="23" spans="1:12" ht="21.75" customHeight="1">
      <c r="A23" s="75" t="s">
        <v>76</v>
      </c>
      <c r="B23" s="75"/>
      <c r="C23" s="75"/>
      <c r="D23" s="75"/>
      <c r="E23" s="7">
        <f>J9+J12+J16</f>
        <v>3</v>
      </c>
      <c r="F23" s="2">
        <v>1</v>
      </c>
      <c r="G23" s="2">
        <f>L9+L12+L16</f>
        <v>4</v>
      </c>
      <c r="H23" s="2">
        <f>K9+K12+K16</f>
        <v>0</v>
      </c>
      <c r="I23" s="2">
        <f>G23-H23</f>
        <v>4</v>
      </c>
      <c r="J23" s="5"/>
      <c r="K23" s="5"/>
      <c r="L23" s="2"/>
    </row>
    <row r="24" spans="1:12" ht="21.75" customHeight="1">
      <c r="A24" s="75" t="s">
        <v>48</v>
      </c>
      <c r="B24" s="75"/>
      <c r="C24" s="75"/>
      <c r="D24" s="75"/>
      <c r="E24" s="7">
        <f>G10+J13+G16</f>
        <v>0</v>
      </c>
      <c r="F24" s="2">
        <v>1</v>
      </c>
      <c r="G24" s="2">
        <f>K10+L13+K16</f>
        <v>0</v>
      </c>
      <c r="H24" s="2">
        <f>L10+K13+L16</f>
        <v>2</v>
      </c>
      <c r="I24" s="2">
        <f>G24-H24</f>
        <v>-2</v>
      </c>
      <c r="J24" s="5"/>
      <c r="K24" s="5"/>
      <c r="L24" s="2"/>
    </row>
    <row r="25" spans="1:12" ht="21.75" customHeight="1">
      <c r="A25" s="75" t="s">
        <v>77</v>
      </c>
      <c r="B25" s="75"/>
      <c r="C25" s="75"/>
      <c r="D25" s="75"/>
      <c r="E25" s="7">
        <f>J10+G12+J15</f>
        <v>3</v>
      </c>
      <c r="F25" s="2">
        <v>1</v>
      </c>
      <c r="G25" s="2">
        <f>L10+K12+L15</f>
        <v>2</v>
      </c>
      <c r="H25" s="2">
        <f>K10+L12+K15</f>
        <v>0</v>
      </c>
      <c r="I25" s="2">
        <f>G25-H25</f>
        <v>2</v>
      </c>
      <c r="J25" s="5"/>
      <c r="K25" s="5"/>
      <c r="L25" s="2"/>
    </row>
    <row r="26" spans="5:8" ht="21.75" customHeight="1">
      <c r="E26" s="6"/>
      <c r="F26" s="4"/>
      <c r="G26" s="4"/>
      <c r="H26" s="14"/>
    </row>
  </sheetData>
  <sheetProtection/>
  <mergeCells count="41">
    <mergeCell ref="H9:I9"/>
    <mergeCell ref="E10:F10"/>
    <mergeCell ref="H10:I10"/>
    <mergeCell ref="A1:L1"/>
    <mergeCell ref="A5:L5"/>
    <mergeCell ref="A25:D25"/>
    <mergeCell ref="H13:I13"/>
    <mergeCell ref="E16:F16"/>
    <mergeCell ref="H16:I16"/>
    <mergeCell ref="E15:F15"/>
    <mergeCell ref="H15:I15"/>
    <mergeCell ref="A2:L2"/>
    <mergeCell ref="A3:L3"/>
    <mergeCell ref="A4:L4"/>
    <mergeCell ref="B18:C18"/>
    <mergeCell ref="B13:C13"/>
    <mergeCell ref="E9:F9"/>
    <mergeCell ref="A14:L14"/>
    <mergeCell ref="E13:F13"/>
    <mergeCell ref="B12:C12"/>
    <mergeCell ref="B15:C15"/>
    <mergeCell ref="A6:L6"/>
    <mergeCell ref="A7:L7"/>
    <mergeCell ref="A9:A10"/>
    <mergeCell ref="A12:A13"/>
    <mergeCell ref="A8:L8"/>
    <mergeCell ref="A11:L11"/>
    <mergeCell ref="E12:F12"/>
    <mergeCell ref="H12:I12"/>
    <mergeCell ref="B9:C9"/>
    <mergeCell ref="B10:C10"/>
    <mergeCell ref="A15:A16"/>
    <mergeCell ref="A22:D22"/>
    <mergeCell ref="A23:D23"/>
    <mergeCell ref="A24:D24"/>
    <mergeCell ref="A21:D21"/>
    <mergeCell ref="A20:L20"/>
    <mergeCell ref="A17:L17"/>
    <mergeCell ref="A19:L19"/>
    <mergeCell ref="E18:I18"/>
    <mergeCell ref="B16:C1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Mezzolara</dc:creator>
  <cp:keywords/>
  <dc:description/>
  <cp:lastModifiedBy>leoni</cp:lastModifiedBy>
  <cp:lastPrinted>2014-05-10T09:50:57Z</cp:lastPrinted>
  <dcterms:created xsi:type="dcterms:W3CDTF">1996-10-14T23:33:28Z</dcterms:created>
  <dcterms:modified xsi:type="dcterms:W3CDTF">2014-05-10T10:32:42Z</dcterms:modified>
  <cp:category/>
  <cp:version/>
  <cp:contentType/>
  <cp:contentStatus/>
</cp:coreProperties>
</file>